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L76" i="1" l="1"/>
  <c r="L69" i="1"/>
  <c r="L62" i="1"/>
  <c r="L55" i="1"/>
  <c r="L48" i="1"/>
  <c r="L41" i="1"/>
  <c r="L34" i="1"/>
  <c r="L27" i="1"/>
  <c r="L13" i="1" l="1"/>
  <c r="L20" i="1"/>
</calcChain>
</file>

<file path=xl/sharedStrings.xml><?xml version="1.0" encoding="utf-8"?>
<sst xmlns="http://schemas.openxmlformats.org/spreadsheetml/2006/main" count="454" uniqueCount="204">
  <si>
    <t>Школа</t>
  </si>
  <si>
    <t>МАОУ "Школа № 3"</t>
  </si>
  <si>
    <t>Утвердил:</t>
  </si>
  <si>
    <t>должность</t>
  </si>
  <si>
    <t>директор</t>
  </si>
  <si>
    <t>Ф.И.О.</t>
  </si>
  <si>
    <t>Третьякова И.Г.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</si>
  <si>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</si>
  <si>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</si>
  <si>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</si>
  <si>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</si>
  <si>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</si>
  <si>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</si>
  <si>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</si>
  <si>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</si>
  <si>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</si>
  <si>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</si>
  <si>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</si>
  <si>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</si>
  <si>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</si>
  <si>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</si>
  <si>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</si>
  <si>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</si>
  <si>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</si>
  <si>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</si>
  <si>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</si>
  <si>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Гарнир</t>
  </si>
  <si>
    <t>КАША ГРЕЧНЕВАЯ РАССЫПЧАТАЯ</t>
  </si>
  <si>
    <t>180</t>
  </si>
  <si>
    <t>6,73</t>
  </si>
  <si>
    <t>171</t>
  </si>
  <si>
    <t>2-е блюдо</t>
  </si>
  <si>
    <t>ТЕФТЕЛИ МЯСНЫЕ</t>
  </si>
  <si>
    <t>120</t>
  </si>
  <si>
    <t>16,65</t>
  </si>
  <si>
    <t>279</t>
  </si>
  <si>
    <t>Напиток</t>
  </si>
  <si>
    <t>КОМПОТ ИЗ СУХОФРУКТОВ</t>
  </si>
  <si>
    <t>200</t>
  </si>
  <si>
    <t>0</t>
  </si>
  <si>
    <t>351</t>
  </si>
  <si>
    <t>Хлеб</t>
  </si>
  <si>
    <t>ХЛЕБ ПШЕНИЧНЫЙ ВИТАМИНИЗИРОВАННЫЙ</t>
  </si>
  <si>
    <t>30</t>
  </si>
  <si>
    <t>2,24</t>
  </si>
  <si>
    <t>ПРО</t>
  </si>
  <si>
    <t>ХЛЕБ РЖАНО-ЗАВАРНОЙ</t>
  </si>
  <si>
    <t>25</t>
  </si>
  <si>
    <t>1,6</t>
  </si>
  <si>
    <t>Яблоки свежие</t>
  </si>
  <si>
    <t>150</t>
  </si>
  <si>
    <t>0,51</t>
  </si>
  <si>
    <t>Итого за день:</t>
  </si>
  <si>
    <t>705</t>
  </si>
  <si>
    <t>27,73</t>
  </si>
  <si>
    <t>29,46</t>
  </si>
  <si>
    <t>102,78</t>
  </si>
  <si>
    <t>789,81</t>
  </si>
  <si>
    <t>2</t>
  </si>
  <si>
    <t>СЫР (порциями)</t>
  </si>
  <si>
    <t>20</t>
  </si>
  <si>
    <t>4,89</t>
  </si>
  <si>
    <t>14</t>
  </si>
  <si>
    <t>ЗАПЕКАНКА ИЗ ТВОРОГА СО СГУЩЕНЫМ МОЛОКОМ</t>
  </si>
  <si>
    <t>25,71</t>
  </si>
  <si>
    <t>223</t>
  </si>
  <si>
    <t>КОФЕЙНЫЙ НАПИТОК С МОЛОКОМ</t>
  </si>
  <si>
    <t>1,89</t>
  </si>
  <si>
    <t>379</t>
  </si>
  <si>
    <t>Мандарины</t>
  </si>
  <si>
    <t>100</t>
  </si>
  <si>
    <t>0,57</t>
  </si>
  <si>
    <t>575</t>
  </si>
  <si>
    <t>36,9</t>
  </si>
  <si>
    <t>27,2</t>
  </si>
  <si>
    <t>87,91</t>
  </si>
  <si>
    <t>756,13</t>
  </si>
  <si>
    <t>3</t>
  </si>
  <si>
    <t>МАКАРОНЫЕ ИЗДЕЛИЯ ОТВАРНЫЕ</t>
  </si>
  <si>
    <t>6,7</t>
  </si>
  <si>
    <t>202</t>
  </si>
  <si>
    <t>ТЕФТЕЛИ КУРИННЫЕ</t>
  </si>
  <si>
    <t>18,64</t>
  </si>
  <si>
    <t>278</t>
  </si>
  <si>
    <t>КОМПОТ ИЗ КУРАГИ</t>
  </si>
  <si>
    <t>0,76</t>
  </si>
  <si>
    <t>350</t>
  </si>
  <si>
    <t>ГРУША</t>
  </si>
  <si>
    <t>0,7</t>
  </si>
  <si>
    <t>755</t>
  </si>
  <si>
    <t>30,64</t>
  </si>
  <si>
    <t>27,36</t>
  </si>
  <si>
    <t>118,98</t>
  </si>
  <si>
    <t>847,11</t>
  </si>
  <si>
    <t>4</t>
  </si>
  <si>
    <t>ПЮРЕ КАРТОФЕЛЬНОЕ</t>
  </si>
  <si>
    <t>4,25</t>
  </si>
  <si>
    <t>128</t>
  </si>
  <si>
    <t>РЫБА ПРИПУЩЕННАЯ С ОВОЩАМИ</t>
  </si>
  <si>
    <t>23,99</t>
  </si>
  <si>
    <t>244</t>
  </si>
  <si>
    <t>Напиток витамин."Витошка"</t>
  </si>
  <si>
    <t>АПЕЛЬСИНЫ СВЕЖИЕ</t>
  </si>
  <si>
    <t>1,17</t>
  </si>
  <si>
    <t>33,25</t>
  </si>
  <si>
    <t>25,4</t>
  </si>
  <si>
    <t>82,84</t>
  </si>
  <si>
    <t>699,04</t>
  </si>
  <si>
    <t>5</t>
  </si>
  <si>
    <t>РИС ОТВАРНОЙ</t>
  </si>
  <si>
    <t>4,48</t>
  </si>
  <si>
    <t>304</t>
  </si>
  <si>
    <t>ГОЛУБЦЫ ЛЕНИВЫЕ</t>
  </si>
  <si>
    <t>10,99</t>
  </si>
  <si>
    <t>306</t>
  </si>
  <si>
    <t>ЧАЙ С САХАРОМ</t>
  </si>
  <si>
    <t>0,12</t>
  </si>
  <si>
    <t>376</t>
  </si>
  <si>
    <t>СОК</t>
  </si>
  <si>
    <t>19,43</t>
  </si>
  <si>
    <t>20,74</t>
  </si>
  <si>
    <t>121,8</t>
  </si>
  <si>
    <t>753,21</t>
  </si>
  <si>
    <t>БИТОЧКИ МЯСНЫЕ</t>
  </si>
  <si>
    <t>19,8</t>
  </si>
  <si>
    <t>268</t>
  </si>
  <si>
    <t>Завтрак</t>
  </si>
  <si>
    <t>КОМПОТ ИЗ ИЗЮМА</t>
  </si>
  <si>
    <t>0,33</t>
  </si>
  <si>
    <t>349</t>
  </si>
  <si>
    <t>31,18</t>
  </si>
  <si>
    <t>35,51</t>
  </si>
  <si>
    <t>128,42</t>
  </si>
  <si>
    <t>962,02</t>
  </si>
  <si>
    <t>МАСЛО СЛИВОЧНОЕ</t>
  </si>
  <si>
    <t>10</t>
  </si>
  <si>
    <t>0,1</t>
  </si>
  <si>
    <t>ПУДИНГ ИЗ ТВОРОГА С ПОВИДЛОМ</t>
  </si>
  <si>
    <t>220</t>
  </si>
  <si>
    <t>25,52</t>
  </si>
  <si>
    <t>225</t>
  </si>
  <si>
    <t>Напиток</t>
  </si>
  <si>
    <t>КАКАО С МОЛОКОМ</t>
  </si>
  <si>
    <t>200</t>
  </si>
  <si>
    <t>4,08</t>
  </si>
  <si>
    <t>382</t>
  </si>
  <si>
    <t>Хлеб</t>
  </si>
  <si>
    <t>ХЛЕБ ПШЕНИЧНЫЙ ВИТАМИНИЗИРОВАННЫЙ</t>
  </si>
  <si>
    <t>30</t>
  </si>
  <si>
    <t>2,24</t>
  </si>
  <si>
    <t>ПРО</t>
  </si>
  <si>
    <t>ХЛЕБ РЖАНО-ЗАВАРНОЙ</t>
  </si>
  <si>
    <t>25</t>
  </si>
  <si>
    <t>1,6</t>
  </si>
  <si>
    <t>Итого за день:</t>
  </si>
  <si>
    <t>585</t>
  </si>
  <si>
    <t>34,11</t>
  </si>
  <si>
    <t>33,28</t>
  </si>
  <si>
    <t>77,49</t>
  </si>
  <si>
    <t>746,81</t>
  </si>
  <si>
    <t>0</t>
  </si>
  <si>
    <t>2</t>
  </si>
  <si>
    <t>2-е блюдо</t>
  </si>
  <si>
    <t>ПТИЦА ПРИПУЩЕННАЯ</t>
  </si>
  <si>
    <t>18,14</t>
  </si>
  <si>
    <t>312</t>
  </si>
  <si>
    <t>КАША ГРЕЧНЕВАЯ РАССЫПЧАТАЯ</t>
  </si>
  <si>
    <t>180</t>
  </si>
  <si>
    <t>6,74</t>
  </si>
  <si>
    <t>171</t>
  </si>
  <si>
    <t>НАПИТОК ИЗ СВЕЖИХ ЯГОД</t>
  </si>
  <si>
    <t>437</t>
  </si>
  <si>
    <t>735</t>
  </si>
  <si>
    <t>29,42</t>
  </si>
  <si>
    <t>24,35</t>
  </si>
  <si>
    <t>92,15</t>
  </si>
  <si>
    <t>707,1</t>
  </si>
  <si>
    <t>ТЕФТЕЛИ РЫБНЫЕ</t>
  </si>
  <si>
    <t>120</t>
  </si>
  <si>
    <t>23,01</t>
  </si>
  <si>
    <t>245</t>
  </si>
  <si>
    <t>32,5</t>
  </si>
  <si>
    <t>23,38</t>
  </si>
  <si>
    <t>116,03</t>
  </si>
  <si>
    <t>810,84</t>
  </si>
  <si>
    <t>ГУЛЯШ В ТОМАТНОМ СОУСЕ</t>
  </si>
  <si>
    <t>17,87</t>
  </si>
  <si>
    <t>246</t>
  </si>
  <si>
    <t>Гарнир</t>
  </si>
  <si>
    <t>4,21</t>
  </si>
  <si>
    <t>755</t>
  </si>
  <si>
    <t>26,04</t>
  </si>
  <si>
    <t>28,18</t>
  </si>
  <si>
    <t>94,19</t>
  </si>
  <si>
    <t>736,09</t>
  </si>
  <si>
    <t>0</t>
  </si>
  <si>
    <t>Среднее значение за период:</t>
  </si>
  <si>
    <t>710</t>
  </si>
  <si>
    <t>29,24</t>
  </si>
  <si>
    <t>26,43</t>
  </si>
  <si>
    <t>105,18</t>
  </si>
  <si>
    <t>781,27</t>
  </si>
  <si>
    <t>5-11 кл.</t>
  </si>
  <si>
    <t>Основное (организованное)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</si>
</sst>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right" wrapText="1"/>
    </xf>
    <xf numFmtId="0" fontId="10" fillId="11" borderId="10" xfId="0" applyFont="1" applyFill="1" applyBorder="1" applyAlignment="1">
      <alignment horizontal="center" vertical="top" wrapText="1"/>
    </xf>
    <xf numFmtId="0" fontId="11" fillId="12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top" wrapText="1"/>
    </xf>
    <xf numFmtId="0" fontId="14" fillId="15" borderId="14" xfId="0" applyFont="1" applyFill="1" applyBorder="1" applyAlignment="1">
      <alignment horizontal="left" vertical="top" wrapText="1"/>
    </xf>
    <xf numFmtId="0" fontId="15" fillId="16" borderId="15" xfId="0" applyFont="1" applyFill="1" applyBorder="1" applyAlignment="1">
      <alignment horizontal="right" vertical="top" wrapText="1"/>
    </xf>
    <xf numFmtId="39" fontId="16" fillId="17" borderId="16" xfId="0" applyNumberFormat="1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0" fontId="18" fillId="19" borderId="18" xfId="0" applyFont="1" applyFill="1" applyBorder="1" applyAlignment="1">
      <alignment horizontal="center" wrapText="1"/>
    </xf>
    <xf numFmtId="0" fontId="19" fillId="20" borderId="19" xfId="0" applyFont="1" applyFill="1" applyBorder="1" applyAlignment="1">
      <alignment horizontal="left" wrapText="1"/>
    </xf>
    <xf numFmtId="0" fontId="20" fillId="21" borderId="20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right" wrapText="1"/>
    </xf>
    <xf numFmtId="39" fontId="21" fillId="22" borderId="21" xfId="0" applyNumberFormat="1" applyFont="1" applyFill="1" applyBorder="1" applyAlignment="1">
      <alignment horizontal="right" wrapText="1"/>
    </xf>
    <xf numFmtId="0" fontId="1" fillId="6" borderId="5" xfId="0" applyFont="1" applyFill="1" applyBorder="1" applyAlignment="1">
      <alignment horizontal="left" wrapText="1"/>
    </xf>
    <xf numFmtId="0" fontId="23" fillId="24" borderId="23" xfId="0" applyFont="1" applyFill="1" applyBorder="1" applyAlignment="1">
      <alignment horizontal="left" wrapText="1"/>
    </xf>
    <xf numFmtId="0" fontId="19" fillId="20" borderId="19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A40" workbookViewId="0">
      <selection activeCell="B76" sqref="B76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6" t="s">
        <v>1</v>
      </c>
      <c r="D1" s="26"/>
      <c r="E1" s="26"/>
      <c r="F1" s="3" t="s">
        <v>2</v>
      </c>
      <c r="G1" s="3" t="s">
        <v>3</v>
      </c>
      <c r="H1" s="27" t="s">
        <v>4</v>
      </c>
      <c r="I1" s="27"/>
      <c r="J1" s="27"/>
      <c r="K1" s="27"/>
      <c r="L1" s="4"/>
    </row>
    <row r="2" spans="1:12" ht="14.1" customHeight="1" x14ac:dyDescent="0.2">
      <c r="A2" s="28" t="s">
        <v>203</v>
      </c>
      <c r="B2" s="28"/>
      <c r="C2" s="28"/>
      <c r="D2" s="28"/>
      <c r="E2" s="28"/>
      <c r="F2" s="5"/>
      <c r="G2" s="3" t="s">
        <v>5</v>
      </c>
      <c r="H2" s="27" t="s">
        <v>6</v>
      </c>
      <c r="I2" s="27"/>
      <c r="J2" s="27"/>
      <c r="K2" s="27"/>
      <c r="L2" s="5"/>
    </row>
    <row r="3" spans="1:12" ht="14.1" customHeight="1" x14ac:dyDescent="0.2">
      <c r="A3" s="29" t="s">
        <v>7</v>
      </c>
      <c r="B3" s="29"/>
      <c r="C3" s="29"/>
      <c r="D3" s="2"/>
      <c r="E3" s="23" t="s">
        <v>202</v>
      </c>
      <c r="F3" s="2"/>
      <c r="G3" s="3" t="s">
        <v>8</v>
      </c>
      <c r="H3" s="6">
        <v>12</v>
      </c>
      <c r="I3" s="6">
        <v>1</v>
      </c>
      <c r="J3" s="6">
        <v>2026</v>
      </c>
      <c r="K3" s="2"/>
      <c r="L3" s="5"/>
    </row>
    <row r="4" spans="1:12" ht="14.1" customHeight="1" x14ac:dyDescent="0.15">
      <c r="A4" s="5"/>
      <c r="B4" s="5"/>
      <c r="C4" s="5"/>
      <c r="D4" s="5"/>
      <c r="E4" s="5"/>
      <c r="F4" s="5"/>
      <c r="G4" s="5"/>
      <c r="H4" s="7" t="s">
        <v>9</v>
      </c>
      <c r="I4" s="7" t="s">
        <v>10</v>
      </c>
      <c r="J4" s="7" t="s">
        <v>11</v>
      </c>
      <c r="K4" s="5"/>
      <c r="L4" s="5"/>
    </row>
    <row r="5" spans="1:12" ht="35.450000000000003" customHeight="1" x14ac:dyDescent="0.1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1.35" customHeight="1" x14ac:dyDescent="0.15"/>
    <row r="7" spans="1:12" ht="12.2" customHeight="1" x14ac:dyDescent="0.15">
      <c r="A7" s="10" t="s">
        <v>24</v>
      </c>
      <c r="B7" s="10" t="s">
        <v>24</v>
      </c>
      <c r="C7" s="11" t="s">
        <v>25</v>
      </c>
      <c r="D7" s="11" t="s">
        <v>26</v>
      </c>
      <c r="E7" s="11" t="s">
        <v>27</v>
      </c>
      <c r="F7" s="12" t="s">
        <v>28</v>
      </c>
      <c r="G7" s="12" t="s">
        <v>29</v>
      </c>
      <c r="H7" s="13">
        <v>4.29</v>
      </c>
      <c r="I7" s="13">
        <v>30.4</v>
      </c>
      <c r="J7" s="13">
        <v>186.84</v>
      </c>
      <c r="K7" s="12" t="s">
        <v>30</v>
      </c>
      <c r="L7" s="14">
        <v>6.41</v>
      </c>
    </row>
    <row r="8" spans="1:12" ht="12.2" customHeight="1" x14ac:dyDescent="0.15">
      <c r="A8" s="10"/>
      <c r="B8" s="10"/>
      <c r="C8" s="11" t="s">
        <v>25</v>
      </c>
      <c r="D8" s="11" t="s">
        <v>31</v>
      </c>
      <c r="E8" s="11" t="s">
        <v>32</v>
      </c>
      <c r="F8" s="12" t="s">
        <v>33</v>
      </c>
      <c r="G8" s="12" t="s">
        <v>34</v>
      </c>
      <c r="H8" s="13">
        <v>24.06</v>
      </c>
      <c r="I8" s="13">
        <v>16.07</v>
      </c>
      <c r="J8" s="13">
        <v>348</v>
      </c>
      <c r="K8" s="12" t="s">
        <v>35</v>
      </c>
      <c r="L8" s="14">
        <v>82.23</v>
      </c>
    </row>
    <row r="9" spans="1:12" ht="12.2" customHeight="1" x14ac:dyDescent="0.15">
      <c r="A9" s="10"/>
      <c r="B9" s="10"/>
      <c r="C9" s="11" t="s">
        <v>25</v>
      </c>
      <c r="D9" s="11" t="s">
        <v>36</v>
      </c>
      <c r="E9" s="11" t="s">
        <v>37</v>
      </c>
      <c r="F9" s="12" t="s">
        <v>38</v>
      </c>
      <c r="G9" s="12" t="s">
        <v>39</v>
      </c>
      <c r="H9" s="13">
        <v>0</v>
      </c>
      <c r="I9" s="13">
        <v>19.36</v>
      </c>
      <c r="J9" s="13">
        <v>77.41</v>
      </c>
      <c r="K9" s="12" t="s">
        <v>40</v>
      </c>
      <c r="L9" s="14">
        <v>3.52</v>
      </c>
    </row>
    <row r="10" spans="1:12" ht="12.2" customHeight="1" x14ac:dyDescent="0.15">
      <c r="A10" s="10"/>
      <c r="B10" s="10"/>
      <c r="C10" s="11" t="s">
        <v>25</v>
      </c>
      <c r="D10" s="11" t="s">
        <v>41</v>
      </c>
      <c r="E10" s="11" t="s">
        <v>42</v>
      </c>
      <c r="F10" s="12" t="s">
        <v>43</v>
      </c>
      <c r="G10" s="12" t="s">
        <v>44</v>
      </c>
      <c r="H10" s="13">
        <v>0.28000000000000003</v>
      </c>
      <c r="I10" s="13">
        <v>13.95</v>
      </c>
      <c r="J10" s="13">
        <v>68.39</v>
      </c>
      <c r="K10" s="12" t="s">
        <v>45</v>
      </c>
      <c r="L10" s="14">
        <v>1.44</v>
      </c>
    </row>
    <row r="11" spans="1:12" ht="12.2" customHeight="1" x14ac:dyDescent="0.15">
      <c r="A11" s="10"/>
      <c r="B11" s="10"/>
      <c r="C11" s="11" t="s">
        <v>25</v>
      </c>
      <c r="D11" s="11" t="s">
        <v>41</v>
      </c>
      <c r="E11" s="11" t="s">
        <v>46</v>
      </c>
      <c r="F11" s="12" t="s">
        <v>47</v>
      </c>
      <c r="G11" s="12" t="s">
        <v>48</v>
      </c>
      <c r="H11" s="13">
        <v>0.32</v>
      </c>
      <c r="I11" s="13">
        <v>10.45</v>
      </c>
      <c r="J11" s="13">
        <v>48.99</v>
      </c>
      <c r="K11" s="12" t="s">
        <v>45</v>
      </c>
      <c r="L11" s="14">
        <v>2.5299999999999998</v>
      </c>
    </row>
    <row r="12" spans="1:12" ht="12.2" customHeight="1" x14ac:dyDescent="0.15">
      <c r="A12" s="10"/>
      <c r="B12" s="10"/>
      <c r="C12" s="11" t="s">
        <v>25</v>
      </c>
      <c r="D12" s="11"/>
      <c r="E12" s="11" t="s">
        <v>49</v>
      </c>
      <c r="F12" s="12" t="s">
        <v>50</v>
      </c>
      <c r="G12" s="12" t="s">
        <v>51</v>
      </c>
      <c r="H12" s="13">
        <v>0.51</v>
      </c>
      <c r="I12" s="13">
        <v>12.55</v>
      </c>
      <c r="J12" s="13">
        <v>60.18</v>
      </c>
      <c r="K12" s="12"/>
      <c r="L12" s="14">
        <v>22.5</v>
      </c>
    </row>
    <row r="13" spans="1:12" ht="12.2" customHeight="1" x14ac:dyDescent="0.2">
      <c r="A13" s="15" t="s">
        <v>24</v>
      </c>
      <c r="B13" s="15" t="s">
        <v>24</v>
      </c>
      <c r="C13" s="25" t="s">
        <v>52</v>
      </c>
      <c r="D13" s="25"/>
      <c r="E13" s="16"/>
      <c r="F13" s="17" t="s">
        <v>53</v>
      </c>
      <c r="G13" s="17" t="s">
        <v>54</v>
      </c>
      <c r="H13" s="17" t="s">
        <v>55</v>
      </c>
      <c r="I13" s="17" t="s">
        <v>56</v>
      </c>
      <c r="J13" s="17" t="s">
        <v>57</v>
      </c>
      <c r="K13" s="16"/>
      <c r="L13" s="22">
        <f>SUM(L7:L12)</f>
        <v>118.63</v>
      </c>
    </row>
    <row r="14" spans="1:12" ht="12.2" customHeight="1" x14ac:dyDescent="0.15">
      <c r="A14" s="10" t="s">
        <v>24</v>
      </c>
      <c r="B14" s="10" t="s">
        <v>58</v>
      </c>
      <c r="C14" s="11" t="s">
        <v>25</v>
      </c>
      <c r="D14" s="11"/>
      <c r="E14" s="11" t="s">
        <v>59</v>
      </c>
      <c r="F14" s="12" t="s">
        <v>60</v>
      </c>
      <c r="G14" s="12" t="s">
        <v>61</v>
      </c>
      <c r="H14" s="13">
        <v>5.0999999999999996</v>
      </c>
      <c r="I14" s="13">
        <v>0</v>
      </c>
      <c r="J14" s="13">
        <v>68.09</v>
      </c>
      <c r="K14" s="12" t="s">
        <v>62</v>
      </c>
      <c r="L14" s="14">
        <v>16.98</v>
      </c>
    </row>
    <row r="15" spans="1:12" ht="21.6" customHeight="1" x14ac:dyDescent="0.15">
      <c r="A15" s="10"/>
      <c r="B15" s="10"/>
      <c r="C15" s="11" t="s">
        <v>25</v>
      </c>
      <c r="D15" s="11"/>
      <c r="E15" s="11" t="s">
        <v>63</v>
      </c>
      <c r="F15" s="12" t="s">
        <v>38</v>
      </c>
      <c r="G15" s="12" t="s">
        <v>64</v>
      </c>
      <c r="H15" s="13">
        <v>19.809999999999999</v>
      </c>
      <c r="I15" s="13">
        <v>34.549999999999997</v>
      </c>
      <c r="J15" s="13">
        <v>419.03</v>
      </c>
      <c r="K15" s="12" t="s">
        <v>65</v>
      </c>
      <c r="L15" s="14">
        <v>83.79</v>
      </c>
    </row>
    <row r="16" spans="1:12" ht="12.2" customHeight="1" x14ac:dyDescent="0.15">
      <c r="A16" s="10"/>
      <c r="B16" s="10"/>
      <c r="C16" s="11" t="s">
        <v>25</v>
      </c>
      <c r="D16" s="11" t="s">
        <v>36</v>
      </c>
      <c r="E16" s="11" t="s">
        <v>66</v>
      </c>
      <c r="F16" s="12" t="s">
        <v>38</v>
      </c>
      <c r="G16" s="12" t="s">
        <v>67</v>
      </c>
      <c r="H16" s="13">
        <v>1.55</v>
      </c>
      <c r="I16" s="13">
        <v>23.58</v>
      </c>
      <c r="J16" s="13">
        <v>124.35</v>
      </c>
      <c r="K16" s="12" t="s">
        <v>68</v>
      </c>
      <c r="L16" s="14">
        <v>9.5399999999999991</v>
      </c>
    </row>
    <row r="17" spans="1:12" ht="12.2" customHeight="1" x14ac:dyDescent="0.15">
      <c r="A17" s="10"/>
      <c r="B17" s="10"/>
      <c r="C17" s="11" t="s">
        <v>25</v>
      </c>
      <c r="D17" s="11" t="s">
        <v>41</v>
      </c>
      <c r="E17" s="11" t="s">
        <v>42</v>
      </c>
      <c r="F17" s="12" t="s">
        <v>43</v>
      </c>
      <c r="G17" s="12" t="s">
        <v>44</v>
      </c>
      <c r="H17" s="13">
        <v>0.28000000000000003</v>
      </c>
      <c r="I17" s="13">
        <v>13.95</v>
      </c>
      <c r="J17" s="13">
        <v>68.39</v>
      </c>
      <c r="K17" s="12" t="s">
        <v>45</v>
      </c>
      <c r="L17" s="14">
        <v>2.16</v>
      </c>
    </row>
    <row r="18" spans="1:12" ht="12.2" customHeight="1" x14ac:dyDescent="0.15">
      <c r="A18" s="10"/>
      <c r="B18" s="10"/>
      <c r="C18" s="11" t="s">
        <v>25</v>
      </c>
      <c r="D18" s="11" t="s">
        <v>41</v>
      </c>
      <c r="E18" s="11" t="s">
        <v>46</v>
      </c>
      <c r="F18" s="12" t="s">
        <v>47</v>
      </c>
      <c r="G18" s="12" t="s">
        <v>48</v>
      </c>
      <c r="H18" s="13">
        <v>0.32</v>
      </c>
      <c r="I18" s="13">
        <v>10.45</v>
      </c>
      <c r="J18" s="13">
        <v>48.99</v>
      </c>
      <c r="K18" s="12" t="s">
        <v>45</v>
      </c>
      <c r="L18" s="14">
        <v>1.58</v>
      </c>
    </row>
    <row r="19" spans="1:12" ht="12.2" customHeight="1" x14ac:dyDescent="0.15">
      <c r="A19" s="10"/>
      <c r="B19" s="10"/>
      <c r="C19" s="11" t="s">
        <v>25</v>
      </c>
      <c r="D19" s="11"/>
      <c r="E19" s="11" t="s">
        <v>69</v>
      </c>
      <c r="F19" s="12" t="s">
        <v>70</v>
      </c>
      <c r="G19" s="12" t="s">
        <v>71</v>
      </c>
      <c r="H19" s="13">
        <v>0.14000000000000001</v>
      </c>
      <c r="I19" s="13">
        <v>5.38</v>
      </c>
      <c r="J19" s="13">
        <v>27.28</v>
      </c>
      <c r="K19" s="12" t="s">
        <v>45</v>
      </c>
      <c r="L19" s="14">
        <v>21</v>
      </c>
    </row>
    <row r="20" spans="1:12" ht="12.2" customHeight="1" x14ac:dyDescent="0.2">
      <c r="A20" s="15" t="s">
        <v>24</v>
      </c>
      <c r="B20" s="15" t="s">
        <v>58</v>
      </c>
      <c r="C20" s="25" t="s">
        <v>52</v>
      </c>
      <c r="D20" s="25"/>
      <c r="E20" s="16"/>
      <c r="F20" s="17" t="s">
        <v>72</v>
      </c>
      <c r="G20" s="17" t="s">
        <v>73</v>
      </c>
      <c r="H20" s="17" t="s">
        <v>74</v>
      </c>
      <c r="I20" s="17" t="s">
        <v>75</v>
      </c>
      <c r="J20" s="17" t="s">
        <v>76</v>
      </c>
      <c r="K20" s="16"/>
      <c r="L20" s="22">
        <f>SUM(L14:L19)</f>
        <v>135.05000000000001</v>
      </c>
    </row>
    <row r="21" spans="1:12" ht="12.2" customHeight="1" x14ac:dyDescent="0.15">
      <c r="A21" s="10" t="s">
        <v>24</v>
      </c>
      <c r="B21" s="10" t="s">
        <v>77</v>
      </c>
      <c r="C21" s="11" t="s">
        <v>25</v>
      </c>
      <c r="D21" s="11"/>
      <c r="E21" s="11" t="s">
        <v>78</v>
      </c>
      <c r="F21" s="12" t="s">
        <v>28</v>
      </c>
      <c r="G21" s="12" t="s">
        <v>79</v>
      </c>
      <c r="H21" s="13">
        <v>5.45</v>
      </c>
      <c r="I21" s="13">
        <v>40.630000000000003</v>
      </c>
      <c r="J21" s="13">
        <v>238.46</v>
      </c>
      <c r="K21" s="12" t="s">
        <v>80</v>
      </c>
      <c r="L21" s="14">
        <v>9.8000000000000007</v>
      </c>
    </row>
    <row r="22" spans="1:12" ht="12.2" customHeight="1" x14ac:dyDescent="0.15">
      <c r="A22" s="10"/>
      <c r="B22" s="10"/>
      <c r="C22" s="11" t="s">
        <v>25</v>
      </c>
      <c r="D22" s="11" t="s">
        <v>31</v>
      </c>
      <c r="E22" s="11" t="s">
        <v>81</v>
      </c>
      <c r="F22" s="12" t="s">
        <v>33</v>
      </c>
      <c r="G22" s="12" t="s">
        <v>82</v>
      </c>
      <c r="H22" s="13">
        <v>20.75</v>
      </c>
      <c r="I22" s="13">
        <v>9.19</v>
      </c>
      <c r="J22" s="13">
        <v>298.05</v>
      </c>
      <c r="K22" s="12" t="s">
        <v>83</v>
      </c>
      <c r="L22" s="14">
        <v>55.11</v>
      </c>
    </row>
    <row r="23" spans="1:12" ht="12.2" customHeight="1" x14ac:dyDescent="0.15">
      <c r="A23" s="10"/>
      <c r="B23" s="10"/>
      <c r="C23" s="11" t="s">
        <v>25</v>
      </c>
      <c r="D23" s="11" t="s">
        <v>36</v>
      </c>
      <c r="E23" s="11" t="s">
        <v>84</v>
      </c>
      <c r="F23" s="12" t="s">
        <v>38</v>
      </c>
      <c r="G23" s="12" t="s">
        <v>85</v>
      </c>
      <c r="H23" s="13">
        <v>0.04</v>
      </c>
      <c r="I23" s="13">
        <v>26.78</v>
      </c>
      <c r="J23" s="13">
        <v>111.16</v>
      </c>
      <c r="K23" s="12" t="s">
        <v>86</v>
      </c>
      <c r="L23" s="14">
        <v>6.2</v>
      </c>
    </row>
    <row r="24" spans="1:12" ht="12.2" customHeight="1" x14ac:dyDescent="0.15">
      <c r="A24" s="10"/>
      <c r="B24" s="10"/>
      <c r="C24" s="11" t="s">
        <v>25</v>
      </c>
      <c r="D24" s="11" t="s">
        <v>41</v>
      </c>
      <c r="E24" s="11" t="s">
        <v>42</v>
      </c>
      <c r="F24" s="12" t="s">
        <v>43</v>
      </c>
      <c r="G24" s="12" t="s">
        <v>44</v>
      </c>
      <c r="H24" s="13">
        <v>0.28000000000000003</v>
      </c>
      <c r="I24" s="13">
        <v>13.95</v>
      </c>
      <c r="J24" s="13">
        <v>68.39</v>
      </c>
      <c r="K24" s="12" t="s">
        <v>45</v>
      </c>
      <c r="L24" s="14">
        <v>2.16</v>
      </c>
    </row>
    <row r="25" spans="1:12" ht="12.2" customHeight="1" x14ac:dyDescent="0.15">
      <c r="A25" s="10"/>
      <c r="B25" s="10"/>
      <c r="C25" s="11" t="s">
        <v>25</v>
      </c>
      <c r="D25" s="11" t="s">
        <v>41</v>
      </c>
      <c r="E25" s="11" t="s">
        <v>46</v>
      </c>
      <c r="F25" s="12" t="s">
        <v>47</v>
      </c>
      <c r="G25" s="12" t="s">
        <v>48</v>
      </c>
      <c r="H25" s="13">
        <v>0.32</v>
      </c>
      <c r="I25" s="13">
        <v>10.45</v>
      </c>
      <c r="J25" s="13">
        <v>48.99</v>
      </c>
      <c r="K25" s="12" t="s">
        <v>45</v>
      </c>
      <c r="L25" s="14">
        <v>1.58</v>
      </c>
    </row>
    <row r="26" spans="1:12" ht="12.2" customHeight="1" x14ac:dyDescent="0.15">
      <c r="A26" s="10"/>
      <c r="B26" s="10"/>
      <c r="C26" s="11" t="s">
        <v>25</v>
      </c>
      <c r="D26" s="11"/>
      <c r="E26" s="11" t="s">
        <v>87</v>
      </c>
      <c r="F26" s="12" t="s">
        <v>38</v>
      </c>
      <c r="G26" s="12" t="s">
        <v>88</v>
      </c>
      <c r="H26" s="13">
        <v>0.52</v>
      </c>
      <c r="I26" s="13">
        <v>17.98</v>
      </c>
      <c r="J26" s="13">
        <v>82.06</v>
      </c>
      <c r="K26" s="12"/>
      <c r="L26" s="14">
        <v>47</v>
      </c>
    </row>
    <row r="27" spans="1:12" ht="12.2" customHeight="1" x14ac:dyDescent="0.2">
      <c r="A27" s="15" t="s">
        <v>24</v>
      </c>
      <c r="B27" s="15" t="s">
        <v>77</v>
      </c>
      <c r="C27" s="25" t="s">
        <v>52</v>
      </c>
      <c r="D27" s="25"/>
      <c r="E27" s="16"/>
      <c r="F27" s="17" t="s">
        <v>89</v>
      </c>
      <c r="G27" s="17" t="s">
        <v>90</v>
      </c>
      <c r="H27" s="17" t="s">
        <v>91</v>
      </c>
      <c r="I27" s="17" t="s">
        <v>92</v>
      </c>
      <c r="J27" s="17" t="s">
        <v>93</v>
      </c>
      <c r="K27" s="16"/>
      <c r="L27" s="22">
        <f>SUM(L21:L26)</f>
        <v>121.85</v>
      </c>
    </row>
    <row r="28" spans="1:12" ht="12.2" customHeight="1" x14ac:dyDescent="0.15">
      <c r="A28" s="10" t="s">
        <v>24</v>
      </c>
      <c r="B28" s="10" t="s">
        <v>94</v>
      </c>
      <c r="C28" s="11" t="s">
        <v>25</v>
      </c>
      <c r="D28" s="11" t="s">
        <v>26</v>
      </c>
      <c r="E28" s="11" t="s">
        <v>95</v>
      </c>
      <c r="F28" s="12" t="s">
        <v>28</v>
      </c>
      <c r="G28" s="12" t="s">
        <v>96</v>
      </c>
      <c r="H28" s="13">
        <v>9.98</v>
      </c>
      <c r="I28" s="13">
        <v>28.38</v>
      </c>
      <c r="J28" s="13">
        <v>220.78</v>
      </c>
      <c r="K28" s="12" t="s">
        <v>97</v>
      </c>
      <c r="L28" s="14">
        <v>20.59</v>
      </c>
    </row>
    <row r="29" spans="1:12" ht="12.2" customHeight="1" x14ac:dyDescent="0.15">
      <c r="A29" s="10"/>
      <c r="B29" s="10"/>
      <c r="C29" s="11" t="s">
        <v>25</v>
      </c>
      <c r="D29" s="11" t="s">
        <v>31</v>
      </c>
      <c r="E29" s="11" t="s">
        <v>98</v>
      </c>
      <c r="F29" s="12" t="s">
        <v>33</v>
      </c>
      <c r="G29" s="12" t="s">
        <v>99</v>
      </c>
      <c r="H29" s="13">
        <v>14.56</v>
      </c>
      <c r="I29" s="13">
        <v>0.71</v>
      </c>
      <c r="J29" s="13">
        <v>229.33</v>
      </c>
      <c r="K29" s="12" t="s">
        <v>100</v>
      </c>
      <c r="L29" s="14">
        <v>90.37</v>
      </c>
    </row>
    <row r="30" spans="1:12" ht="12.2" customHeight="1" x14ac:dyDescent="0.15">
      <c r="A30" s="10"/>
      <c r="B30" s="10"/>
      <c r="C30" s="11" t="s">
        <v>25</v>
      </c>
      <c r="D30" s="11" t="s">
        <v>36</v>
      </c>
      <c r="E30" s="11" t="s">
        <v>101</v>
      </c>
      <c r="F30" s="12" t="s">
        <v>38</v>
      </c>
      <c r="G30" s="12" t="s">
        <v>39</v>
      </c>
      <c r="H30" s="13">
        <v>0</v>
      </c>
      <c r="I30" s="13">
        <v>18.82</v>
      </c>
      <c r="J30" s="13">
        <v>75.66</v>
      </c>
      <c r="K30" s="12"/>
      <c r="L30" s="14">
        <v>7.8</v>
      </c>
    </row>
    <row r="31" spans="1:12" ht="12.2" customHeight="1" x14ac:dyDescent="0.15">
      <c r="A31" s="10"/>
      <c r="B31" s="10"/>
      <c r="C31" s="11" t="s">
        <v>25</v>
      </c>
      <c r="D31" s="11" t="s">
        <v>41</v>
      </c>
      <c r="E31" s="11" t="s">
        <v>42</v>
      </c>
      <c r="F31" s="12" t="s">
        <v>43</v>
      </c>
      <c r="G31" s="12" t="s">
        <v>44</v>
      </c>
      <c r="H31" s="13">
        <v>0.28000000000000003</v>
      </c>
      <c r="I31" s="13">
        <v>13.95</v>
      </c>
      <c r="J31" s="13">
        <v>68.39</v>
      </c>
      <c r="K31" s="12" t="s">
        <v>45</v>
      </c>
      <c r="L31" s="14">
        <v>2.16</v>
      </c>
    </row>
    <row r="32" spans="1:12" ht="12.2" customHeight="1" x14ac:dyDescent="0.15">
      <c r="A32" s="10"/>
      <c r="B32" s="10"/>
      <c r="C32" s="11" t="s">
        <v>25</v>
      </c>
      <c r="D32" s="11" t="s">
        <v>41</v>
      </c>
      <c r="E32" s="11" t="s">
        <v>46</v>
      </c>
      <c r="F32" s="12" t="s">
        <v>47</v>
      </c>
      <c r="G32" s="12" t="s">
        <v>48</v>
      </c>
      <c r="H32" s="13">
        <v>0.32</v>
      </c>
      <c r="I32" s="13">
        <v>10.45</v>
      </c>
      <c r="J32" s="13">
        <v>48.99</v>
      </c>
      <c r="K32" s="12" t="s">
        <v>45</v>
      </c>
      <c r="L32" s="14">
        <v>1.58</v>
      </c>
    </row>
    <row r="33" spans="1:12" ht="12.2" customHeight="1" x14ac:dyDescent="0.15">
      <c r="A33" s="10"/>
      <c r="B33" s="10"/>
      <c r="C33" s="11" t="s">
        <v>25</v>
      </c>
      <c r="D33" s="11"/>
      <c r="E33" s="11" t="s">
        <v>102</v>
      </c>
      <c r="F33" s="12" t="s">
        <v>38</v>
      </c>
      <c r="G33" s="12" t="s">
        <v>103</v>
      </c>
      <c r="H33" s="13">
        <v>0.26</v>
      </c>
      <c r="I33" s="13">
        <v>10.53</v>
      </c>
      <c r="J33" s="13">
        <v>55.89</v>
      </c>
      <c r="K33" s="12"/>
      <c r="L33" s="14">
        <v>38</v>
      </c>
    </row>
    <row r="34" spans="1:12" ht="12.2" customHeight="1" x14ac:dyDescent="0.2">
      <c r="A34" s="15" t="s">
        <v>24</v>
      </c>
      <c r="B34" s="15" t="s">
        <v>94</v>
      </c>
      <c r="C34" s="25" t="s">
        <v>52</v>
      </c>
      <c r="D34" s="25"/>
      <c r="E34" s="16"/>
      <c r="F34" s="17" t="s">
        <v>89</v>
      </c>
      <c r="G34" s="17" t="s">
        <v>104</v>
      </c>
      <c r="H34" s="17" t="s">
        <v>105</v>
      </c>
      <c r="I34" s="17" t="s">
        <v>106</v>
      </c>
      <c r="J34" s="17" t="s">
        <v>107</v>
      </c>
      <c r="K34" s="16"/>
      <c r="L34" s="22">
        <f>SUM(L28:L33)</f>
        <v>160.5</v>
      </c>
    </row>
    <row r="35" spans="1:12" ht="12.2" customHeight="1" x14ac:dyDescent="0.15">
      <c r="A35" s="10" t="s">
        <v>24</v>
      </c>
      <c r="B35" s="10" t="s">
        <v>108</v>
      </c>
      <c r="C35" s="11" t="s">
        <v>25</v>
      </c>
      <c r="D35" s="11" t="s">
        <v>26</v>
      </c>
      <c r="E35" s="11" t="s">
        <v>109</v>
      </c>
      <c r="F35" s="12" t="s">
        <v>28</v>
      </c>
      <c r="G35" s="12" t="s">
        <v>110</v>
      </c>
      <c r="H35" s="13">
        <v>6.4</v>
      </c>
      <c r="I35" s="13">
        <v>46.62</v>
      </c>
      <c r="J35" s="13">
        <v>261.97000000000003</v>
      </c>
      <c r="K35" s="12" t="s">
        <v>111</v>
      </c>
      <c r="L35" s="14">
        <v>15.81</v>
      </c>
    </row>
    <row r="36" spans="1:12" ht="12.2" customHeight="1" x14ac:dyDescent="0.15">
      <c r="A36" s="10"/>
      <c r="B36" s="10"/>
      <c r="C36" s="11" t="s">
        <v>25</v>
      </c>
      <c r="D36" s="11"/>
      <c r="E36" s="11" t="s">
        <v>112</v>
      </c>
      <c r="F36" s="12" t="s">
        <v>33</v>
      </c>
      <c r="G36" s="12" t="s">
        <v>113</v>
      </c>
      <c r="H36" s="13">
        <v>13.74</v>
      </c>
      <c r="I36" s="13">
        <v>9.18</v>
      </c>
      <c r="J36" s="13">
        <v>205</v>
      </c>
      <c r="K36" s="12" t="s">
        <v>114</v>
      </c>
      <c r="L36" s="14">
        <v>55.32</v>
      </c>
    </row>
    <row r="37" spans="1:12" ht="12.2" customHeight="1" x14ac:dyDescent="0.15">
      <c r="A37" s="10"/>
      <c r="B37" s="10"/>
      <c r="C37" s="11" t="s">
        <v>25</v>
      </c>
      <c r="D37" s="11" t="s">
        <v>36</v>
      </c>
      <c r="E37" s="11" t="s">
        <v>115</v>
      </c>
      <c r="F37" s="12" t="s">
        <v>38</v>
      </c>
      <c r="G37" s="12" t="s">
        <v>116</v>
      </c>
      <c r="H37" s="13">
        <v>0</v>
      </c>
      <c r="I37" s="13">
        <v>19.600000000000001</v>
      </c>
      <c r="J37" s="13">
        <v>78.86</v>
      </c>
      <c r="K37" s="12" t="s">
        <v>117</v>
      </c>
      <c r="L37" s="14">
        <v>1.51</v>
      </c>
    </row>
    <row r="38" spans="1:12" ht="12.2" customHeight="1" x14ac:dyDescent="0.15">
      <c r="A38" s="10"/>
      <c r="B38" s="10"/>
      <c r="C38" s="11" t="s">
        <v>25</v>
      </c>
      <c r="D38" s="11" t="s">
        <v>41</v>
      </c>
      <c r="E38" s="11" t="s">
        <v>42</v>
      </c>
      <c r="F38" s="12" t="s">
        <v>43</v>
      </c>
      <c r="G38" s="12" t="s">
        <v>44</v>
      </c>
      <c r="H38" s="13">
        <v>0.28000000000000003</v>
      </c>
      <c r="I38" s="13">
        <v>13.95</v>
      </c>
      <c r="J38" s="13">
        <v>68.39</v>
      </c>
      <c r="K38" s="12" t="s">
        <v>45</v>
      </c>
      <c r="L38" s="14">
        <v>2.16</v>
      </c>
    </row>
    <row r="39" spans="1:12" ht="12.2" customHeight="1" x14ac:dyDescent="0.15">
      <c r="A39" s="10"/>
      <c r="B39" s="10"/>
      <c r="C39" s="11" t="s">
        <v>25</v>
      </c>
      <c r="D39" s="11" t="s">
        <v>41</v>
      </c>
      <c r="E39" s="11" t="s">
        <v>46</v>
      </c>
      <c r="F39" s="12" t="s">
        <v>47</v>
      </c>
      <c r="G39" s="12" t="s">
        <v>48</v>
      </c>
      <c r="H39" s="13">
        <v>0.32</v>
      </c>
      <c r="I39" s="13">
        <v>10.45</v>
      </c>
      <c r="J39" s="13">
        <v>48.99</v>
      </c>
      <c r="K39" s="12" t="s">
        <v>45</v>
      </c>
      <c r="L39" s="14">
        <v>1.58</v>
      </c>
    </row>
    <row r="40" spans="1:12" ht="12.2" customHeight="1" x14ac:dyDescent="0.15">
      <c r="A40" s="10"/>
      <c r="B40" s="10"/>
      <c r="C40" s="11" t="s">
        <v>25</v>
      </c>
      <c r="D40" s="11" t="s">
        <v>36</v>
      </c>
      <c r="E40" s="11" t="s">
        <v>118</v>
      </c>
      <c r="F40" s="12" t="s">
        <v>38</v>
      </c>
      <c r="G40" s="12" t="s">
        <v>39</v>
      </c>
      <c r="H40" s="13">
        <v>0</v>
      </c>
      <c r="I40" s="13">
        <v>22</v>
      </c>
      <c r="J40" s="13">
        <v>90</v>
      </c>
      <c r="K40" s="12" t="s">
        <v>45</v>
      </c>
      <c r="L40" s="14">
        <v>23</v>
      </c>
    </row>
    <row r="41" spans="1:12" ht="12.2" customHeight="1" x14ac:dyDescent="0.2">
      <c r="A41" s="15" t="s">
        <v>24</v>
      </c>
      <c r="B41" s="15" t="s">
        <v>108</v>
      </c>
      <c r="C41" s="25" t="s">
        <v>52</v>
      </c>
      <c r="D41" s="25"/>
      <c r="E41" s="16"/>
      <c r="F41" s="17" t="s">
        <v>89</v>
      </c>
      <c r="G41" s="17" t="s">
        <v>119</v>
      </c>
      <c r="H41" s="17" t="s">
        <v>120</v>
      </c>
      <c r="I41" s="17" t="s">
        <v>121</v>
      </c>
      <c r="J41" s="17" t="s">
        <v>122</v>
      </c>
      <c r="K41" s="16"/>
      <c r="L41" s="22">
        <f>SUM(L35:L40)</f>
        <v>99.38</v>
      </c>
    </row>
    <row r="42" spans="1:12" ht="12.2" customHeight="1" x14ac:dyDescent="0.15">
      <c r="A42" s="10">
        <v>2</v>
      </c>
      <c r="B42" s="10">
        <v>1</v>
      </c>
      <c r="C42" s="11" t="s">
        <v>25</v>
      </c>
      <c r="D42" s="11"/>
      <c r="E42" s="11" t="s">
        <v>78</v>
      </c>
      <c r="F42" s="12" t="s">
        <v>28</v>
      </c>
      <c r="G42" s="12" t="s">
        <v>79</v>
      </c>
      <c r="H42" s="13">
        <v>5.45</v>
      </c>
      <c r="I42" s="13">
        <v>40.630000000000003</v>
      </c>
      <c r="J42" s="13">
        <v>238.46</v>
      </c>
      <c r="K42" s="12" t="s">
        <v>80</v>
      </c>
      <c r="L42" s="14">
        <v>9.8000000000000007</v>
      </c>
    </row>
    <row r="43" spans="1:12" ht="12.2" customHeight="1" x14ac:dyDescent="0.15">
      <c r="A43" s="10"/>
      <c r="B43" s="10"/>
      <c r="C43" s="11" t="s">
        <v>25</v>
      </c>
      <c r="D43" s="11" t="s">
        <v>31</v>
      </c>
      <c r="E43" s="11" t="s">
        <v>123</v>
      </c>
      <c r="F43" s="12" t="s">
        <v>33</v>
      </c>
      <c r="G43" s="12" t="s">
        <v>124</v>
      </c>
      <c r="H43" s="13">
        <v>28.88</v>
      </c>
      <c r="I43" s="13">
        <v>21.9</v>
      </c>
      <c r="J43" s="13">
        <v>427.71</v>
      </c>
      <c r="K43" s="12" t="s">
        <v>125</v>
      </c>
      <c r="L43" s="14">
        <v>95.16</v>
      </c>
    </row>
    <row r="44" spans="1:12" ht="12.2" customHeight="1" x14ac:dyDescent="0.15">
      <c r="A44" s="10"/>
      <c r="B44" s="10"/>
      <c r="C44" s="11" t="s">
        <v>126</v>
      </c>
      <c r="D44" s="11" t="s">
        <v>36</v>
      </c>
      <c r="E44" s="11" t="s">
        <v>127</v>
      </c>
      <c r="F44" s="12" t="s">
        <v>38</v>
      </c>
      <c r="G44" s="12" t="s">
        <v>128</v>
      </c>
      <c r="H44" s="13">
        <v>7.0000000000000007E-2</v>
      </c>
      <c r="I44" s="13">
        <v>28.94</v>
      </c>
      <c r="J44" s="13">
        <v>118.29</v>
      </c>
      <c r="K44" s="12" t="s">
        <v>129</v>
      </c>
      <c r="L44" s="14">
        <v>6.15</v>
      </c>
    </row>
    <row r="45" spans="1:12" ht="12.2" customHeight="1" x14ac:dyDescent="0.15">
      <c r="A45" s="10"/>
      <c r="B45" s="10"/>
      <c r="C45" s="11" t="s">
        <v>126</v>
      </c>
      <c r="D45" s="11" t="s">
        <v>41</v>
      </c>
      <c r="E45" s="11" t="s">
        <v>42</v>
      </c>
      <c r="F45" s="12" t="s">
        <v>43</v>
      </c>
      <c r="G45" s="12" t="s">
        <v>44</v>
      </c>
      <c r="H45" s="13">
        <v>0.28000000000000003</v>
      </c>
      <c r="I45" s="13">
        <v>13.95</v>
      </c>
      <c r="J45" s="13">
        <v>68.39</v>
      </c>
      <c r="K45" s="12" t="s">
        <v>45</v>
      </c>
      <c r="L45" s="14">
        <v>2.16</v>
      </c>
    </row>
    <row r="46" spans="1:12" ht="12.2" customHeight="1" x14ac:dyDescent="0.15">
      <c r="A46" s="10"/>
      <c r="B46" s="10"/>
      <c r="C46" s="11" t="s">
        <v>126</v>
      </c>
      <c r="D46" s="11" t="s">
        <v>41</v>
      </c>
      <c r="E46" s="11" t="s">
        <v>46</v>
      </c>
      <c r="F46" s="12" t="s">
        <v>47</v>
      </c>
      <c r="G46" s="12" t="s">
        <v>48</v>
      </c>
      <c r="H46" s="13">
        <v>0.32</v>
      </c>
      <c r="I46" s="13">
        <v>10.45</v>
      </c>
      <c r="J46" s="13">
        <v>48.99</v>
      </c>
      <c r="K46" s="12" t="s">
        <v>45</v>
      </c>
      <c r="L46" s="14">
        <v>1.58</v>
      </c>
    </row>
    <row r="47" spans="1:12" ht="12.2" customHeight="1" x14ac:dyDescent="0.15">
      <c r="A47" s="10"/>
      <c r="B47" s="10"/>
      <c r="C47" s="11" t="s">
        <v>126</v>
      </c>
      <c r="D47" s="11"/>
      <c r="E47" s="11" t="s">
        <v>49</v>
      </c>
      <c r="F47" s="12" t="s">
        <v>50</v>
      </c>
      <c r="G47" s="12" t="s">
        <v>51</v>
      </c>
      <c r="H47" s="13">
        <v>0.51</v>
      </c>
      <c r="I47" s="13">
        <v>12.55</v>
      </c>
      <c r="J47" s="13">
        <v>60.18</v>
      </c>
      <c r="K47" s="12"/>
      <c r="L47" s="14">
        <v>22.5</v>
      </c>
    </row>
    <row r="48" spans="1:12" ht="12.2" customHeight="1" x14ac:dyDescent="0.2">
      <c r="A48" s="15">
        <v>2</v>
      </c>
      <c r="B48" s="15">
        <v>1</v>
      </c>
      <c r="C48" s="25" t="s">
        <v>52</v>
      </c>
      <c r="D48" s="25"/>
      <c r="E48" s="16"/>
      <c r="F48" s="17" t="s">
        <v>53</v>
      </c>
      <c r="G48" s="17" t="s">
        <v>130</v>
      </c>
      <c r="H48" s="17" t="s">
        <v>131</v>
      </c>
      <c r="I48" s="17" t="s">
        <v>132</v>
      </c>
      <c r="J48" s="17" t="s">
        <v>133</v>
      </c>
      <c r="K48" s="16"/>
      <c r="L48" s="22">
        <f>SUM(L42:L47)</f>
        <v>137.35</v>
      </c>
    </row>
    <row r="49" spans="1:12" ht="12.2" customHeight="1" x14ac:dyDescent="0.15">
      <c r="A49" s="10">
        <v>2</v>
      </c>
      <c r="B49" s="10">
        <v>2</v>
      </c>
      <c r="C49" s="11" t="s">
        <v>126</v>
      </c>
      <c r="D49" s="11"/>
      <c r="E49" s="11" t="s">
        <v>134</v>
      </c>
      <c r="F49" s="12" t="s">
        <v>135</v>
      </c>
      <c r="G49" s="12" t="s">
        <v>136</v>
      </c>
      <c r="H49" s="13">
        <v>7.03</v>
      </c>
      <c r="I49" s="13">
        <v>0.14000000000000001</v>
      </c>
      <c r="J49" s="13">
        <v>64.209999999999994</v>
      </c>
      <c r="K49" s="12" t="s">
        <v>45</v>
      </c>
      <c r="L49" s="14">
        <v>9.7100000000000009</v>
      </c>
    </row>
    <row r="50" spans="1:12" ht="12.2" customHeight="1" x14ac:dyDescent="0.15">
      <c r="A50" s="10"/>
      <c r="B50" s="10"/>
      <c r="C50" s="11" t="s">
        <v>126</v>
      </c>
      <c r="D50" s="11"/>
      <c r="E50" s="11" t="s">
        <v>137</v>
      </c>
      <c r="F50" s="12" t="s">
        <v>138</v>
      </c>
      <c r="G50" s="12" t="s">
        <v>139</v>
      </c>
      <c r="H50" s="13">
        <v>21.82</v>
      </c>
      <c r="I50" s="13">
        <v>22.97</v>
      </c>
      <c r="J50" s="13">
        <v>389.72</v>
      </c>
      <c r="K50" s="12" t="s">
        <v>140</v>
      </c>
      <c r="L50" s="14">
        <v>78.430000000000007</v>
      </c>
    </row>
    <row r="51" spans="1:12" ht="12.2" customHeight="1" x14ac:dyDescent="0.15">
      <c r="A51" s="10"/>
      <c r="B51" s="10"/>
      <c r="C51" s="11" t="s">
        <v>126</v>
      </c>
      <c r="D51" s="11" t="s">
        <v>141</v>
      </c>
      <c r="E51" s="11" t="s">
        <v>142</v>
      </c>
      <c r="F51" s="12" t="s">
        <v>143</v>
      </c>
      <c r="G51" s="12" t="s">
        <v>144</v>
      </c>
      <c r="H51" s="13">
        <v>3.69</v>
      </c>
      <c r="I51" s="13">
        <v>24.6</v>
      </c>
      <c r="J51" s="13">
        <v>148.22</v>
      </c>
      <c r="K51" s="12" t="s">
        <v>145</v>
      </c>
      <c r="L51" s="14">
        <v>10.99</v>
      </c>
    </row>
    <row r="52" spans="1:12" ht="12.2" customHeight="1" x14ac:dyDescent="0.15">
      <c r="A52" s="10"/>
      <c r="B52" s="10"/>
      <c r="C52" s="11" t="s">
        <v>126</v>
      </c>
      <c r="D52" s="11" t="s">
        <v>146</v>
      </c>
      <c r="E52" s="11" t="s">
        <v>147</v>
      </c>
      <c r="F52" s="12" t="s">
        <v>148</v>
      </c>
      <c r="G52" s="12" t="s">
        <v>149</v>
      </c>
      <c r="H52" s="13">
        <v>0.28000000000000003</v>
      </c>
      <c r="I52" s="13">
        <v>13.95</v>
      </c>
      <c r="J52" s="13">
        <v>68.39</v>
      </c>
      <c r="K52" s="12" t="s">
        <v>150</v>
      </c>
      <c r="L52" s="14">
        <v>2.16</v>
      </c>
    </row>
    <row r="53" spans="1:12" ht="12.2" customHeight="1" x14ac:dyDescent="0.15">
      <c r="A53" s="10"/>
      <c r="B53" s="10"/>
      <c r="C53" s="11" t="s">
        <v>126</v>
      </c>
      <c r="D53" s="11" t="s">
        <v>146</v>
      </c>
      <c r="E53" s="11" t="s">
        <v>151</v>
      </c>
      <c r="F53" s="12" t="s">
        <v>152</v>
      </c>
      <c r="G53" s="12" t="s">
        <v>153</v>
      </c>
      <c r="H53" s="13">
        <v>0.32</v>
      </c>
      <c r="I53" s="13">
        <v>10.45</v>
      </c>
      <c r="J53" s="13">
        <v>48.99</v>
      </c>
      <c r="K53" s="12" t="s">
        <v>150</v>
      </c>
      <c r="L53" s="14">
        <v>1.58</v>
      </c>
    </row>
    <row r="54" spans="1:12" ht="12.2" customHeight="1" x14ac:dyDescent="0.15">
      <c r="A54" s="10"/>
      <c r="B54" s="10"/>
      <c r="C54" s="11" t="s">
        <v>126</v>
      </c>
      <c r="D54" s="11"/>
      <c r="E54" s="11" t="s">
        <v>69</v>
      </c>
      <c r="F54" s="12" t="s">
        <v>70</v>
      </c>
      <c r="G54" s="12" t="s">
        <v>71</v>
      </c>
      <c r="H54" s="13">
        <v>0.14000000000000001</v>
      </c>
      <c r="I54" s="13">
        <v>5.38</v>
      </c>
      <c r="J54" s="13">
        <v>27.28</v>
      </c>
      <c r="K54" s="12" t="s">
        <v>150</v>
      </c>
      <c r="L54" s="14">
        <v>21</v>
      </c>
    </row>
    <row r="55" spans="1:12" ht="12.2" customHeight="1" x14ac:dyDescent="0.2">
      <c r="A55" s="15">
        <v>2</v>
      </c>
      <c r="B55" s="15">
        <v>2</v>
      </c>
      <c r="C55" s="25" t="s">
        <v>154</v>
      </c>
      <c r="D55" s="25"/>
      <c r="E55" s="16"/>
      <c r="F55" s="17" t="s">
        <v>155</v>
      </c>
      <c r="G55" s="17" t="s">
        <v>156</v>
      </c>
      <c r="H55" s="17" t="s">
        <v>157</v>
      </c>
      <c r="I55" s="17" t="s">
        <v>158</v>
      </c>
      <c r="J55" s="17" t="s">
        <v>159</v>
      </c>
      <c r="K55" s="16"/>
      <c r="L55" s="22">
        <f>SUM(L49:L54)</f>
        <v>123.87</v>
      </c>
    </row>
    <row r="56" spans="1:12" ht="12.2" customHeight="1" x14ac:dyDescent="0.15">
      <c r="A56" s="10" t="s">
        <v>161</v>
      </c>
      <c r="B56" s="10">
        <v>3</v>
      </c>
      <c r="C56" s="11" t="s">
        <v>126</v>
      </c>
      <c r="D56" s="11" t="s">
        <v>162</v>
      </c>
      <c r="E56" s="11" t="s">
        <v>163</v>
      </c>
      <c r="F56" s="12" t="s">
        <v>70</v>
      </c>
      <c r="G56" s="12" t="s">
        <v>164</v>
      </c>
      <c r="H56" s="13">
        <v>18.52</v>
      </c>
      <c r="I56" s="13">
        <v>0</v>
      </c>
      <c r="J56" s="13">
        <v>239.56</v>
      </c>
      <c r="K56" s="12" t="s">
        <v>165</v>
      </c>
      <c r="L56" s="14">
        <v>44.72</v>
      </c>
    </row>
    <row r="57" spans="1:12" ht="12.2" customHeight="1" x14ac:dyDescent="0.15">
      <c r="A57" s="10"/>
      <c r="B57" s="10"/>
      <c r="C57" s="11" t="s">
        <v>126</v>
      </c>
      <c r="D57" s="11"/>
      <c r="E57" s="11" t="s">
        <v>166</v>
      </c>
      <c r="F57" s="12" t="s">
        <v>167</v>
      </c>
      <c r="G57" s="12" t="s">
        <v>168</v>
      </c>
      <c r="H57" s="13">
        <v>4.71</v>
      </c>
      <c r="I57" s="13">
        <v>30.41</v>
      </c>
      <c r="J57" s="13">
        <v>190.69</v>
      </c>
      <c r="K57" s="12" t="s">
        <v>169</v>
      </c>
      <c r="L57" s="14">
        <v>6.41</v>
      </c>
    </row>
    <row r="58" spans="1:12" ht="12.2" customHeight="1" x14ac:dyDescent="0.15">
      <c r="A58" s="10"/>
      <c r="B58" s="10"/>
      <c r="C58" s="11" t="s">
        <v>126</v>
      </c>
      <c r="D58" s="11" t="s">
        <v>141</v>
      </c>
      <c r="E58" s="11" t="s">
        <v>170</v>
      </c>
      <c r="F58" s="12" t="s">
        <v>143</v>
      </c>
      <c r="G58" s="12" t="s">
        <v>160</v>
      </c>
      <c r="H58" s="13">
        <v>0</v>
      </c>
      <c r="I58" s="13">
        <v>19.36</v>
      </c>
      <c r="J58" s="13">
        <v>77.41</v>
      </c>
      <c r="K58" s="12" t="s">
        <v>171</v>
      </c>
      <c r="L58" s="14">
        <v>6.65</v>
      </c>
    </row>
    <row r="59" spans="1:12" ht="12.2" customHeight="1" x14ac:dyDescent="0.15">
      <c r="A59" s="10"/>
      <c r="B59" s="10"/>
      <c r="C59" s="11" t="s">
        <v>126</v>
      </c>
      <c r="D59" s="11" t="s">
        <v>146</v>
      </c>
      <c r="E59" s="11" t="s">
        <v>147</v>
      </c>
      <c r="F59" s="12" t="s">
        <v>148</v>
      </c>
      <c r="G59" s="12" t="s">
        <v>149</v>
      </c>
      <c r="H59" s="13">
        <v>0.28000000000000003</v>
      </c>
      <c r="I59" s="13">
        <v>13.95</v>
      </c>
      <c r="J59" s="13">
        <v>68.39</v>
      </c>
      <c r="K59" s="12" t="s">
        <v>150</v>
      </c>
      <c r="L59" s="14">
        <v>2.16</v>
      </c>
    </row>
    <row r="60" spans="1:12" ht="12.2" customHeight="1" x14ac:dyDescent="0.15">
      <c r="A60" s="10"/>
      <c r="B60" s="10"/>
      <c r="C60" s="11" t="s">
        <v>126</v>
      </c>
      <c r="D60" s="11" t="s">
        <v>146</v>
      </c>
      <c r="E60" s="11" t="s">
        <v>151</v>
      </c>
      <c r="F60" s="12" t="s">
        <v>152</v>
      </c>
      <c r="G60" s="12" t="s">
        <v>153</v>
      </c>
      <c r="H60" s="13">
        <v>0.32</v>
      </c>
      <c r="I60" s="13">
        <v>10.45</v>
      </c>
      <c r="J60" s="13">
        <v>48.99</v>
      </c>
      <c r="K60" s="12" t="s">
        <v>150</v>
      </c>
      <c r="L60" s="14">
        <v>1.58</v>
      </c>
    </row>
    <row r="61" spans="1:12" ht="12.2" customHeight="1" x14ac:dyDescent="0.15">
      <c r="A61" s="10"/>
      <c r="B61" s="10"/>
      <c r="C61" s="11" t="s">
        <v>126</v>
      </c>
      <c r="D61" s="11"/>
      <c r="E61" s="11" t="s">
        <v>87</v>
      </c>
      <c r="F61" s="12" t="s">
        <v>143</v>
      </c>
      <c r="G61" s="12" t="s">
        <v>88</v>
      </c>
      <c r="H61" s="13">
        <v>0.52</v>
      </c>
      <c r="I61" s="13">
        <v>17.98</v>
      </c>
      <c r="J61" s="13">
        <v>82.06</v>
      </c>
      <c r="K61" s="12"/>
      <c r="L61" s="14">
        <v>47</v>
      </c>
    </row>
    <row r="62" spans="1:12" ht="12.2" customHeight="1" x14ac:dyDescent="0.2">
      <c r="A62" s="15" t="s">
        <v>161</v>
      </c>
      <c r="B62" s="15">
        <v>3</v>
      </c>
      <c r="C62" s="25" t="s">
        <v>154</v>
      </c>
      <c r="D62" s="25"/>
      <c r="E62" s="16"/>
      <c r="F62" s="17" t="s">
        <v>172</v>
      </c>
      <c r="G62" s="17" t="s">
        <v>173</v>
      </c>
      <c r="H62" s="17" t="s">
        <v>174</v>
      </c>
      <c r="I62" s="17" t="s">
        <v>175</v>
      </c>
      <c r="J62" s="17" t="s">
        <v>176</v>
      </c>
      <c r="K62" s="16"/>
      <c r="L62" s="22">
        <f>SUM(L56:L61)</f>
        <v>108.52</v>
      </c>
    </row>
    <row r="63" spans="1:12" ht="12.2" customHeight="1" x14ac:dyDescent="0.15">
      <c r="A63" s="10" t="s">
        <v>161</v>
      </c>
      <c r="B63" s="10">
        <v>4</v>
      </c>
      <c r="C63" s="11" t="s">
        <v>126</v>
      </c>
      <c r="D63" s="11" t="s">
        <v>162</v>
      </c>
      <c r="E63" s="11" t="s">
        <v>177</v>
      </c>
      <c r="F63" s="12" t="s">
        <v>178</v>
      </c>
      <c r="G63" s="12" t="s">
        <v>179</v>
      </c>
      <c r="H63" s="13">
        <v>16.12</v>
      </c>
      <c r="I63" s="13">
        <v>15.66</v>
      </c>
      <c r="J63" s="13">
        <v>299.94</v>
      </c>
      <c r="K63" s="12" t="s">
        <v>180</v>
      </c>
      <c r="L63" s="14">
        <v>78.06</v>
      </c>
    </row>
    <row r="64" spans="1:12" ht="12.2" customHeight="1" x14ac:dyDescent="0.15">
      <c r="A64" s="10"/>
      <c r="B64" s="10"/>
      <c r="C64" s="11" t="s">
        <v>126</v>
      </c>
      <c r="D64" s="11"/>
      <c r="E64" s="11" t="s">
        <v>109</v>
      </c>
      <c r="F64" s="12" t="s">
        <v>167</v>
      </c>
      <c r="G64" s="12" t="s">
        <v>110</v>
      </c>
      <c r="H64" s="13">
        <v>6.4</v>
      </c>
      <c r="I64" s="13">
        <v>46.62</v>
      </c>
      <c r="J64" s="13">
        <v>261.97000000000003</v>
      </c>
      <c r="K64" s="12" t="s">
        <v>111</v>
      </c>
      <c r="L64" s="14">
        <v>15.11</v>
      </c>
    </row>
    <row r="65" spans="1:12" ht="12.2" customHeight="1" x14ac:dyDescent="0.15">
      <c r="A65" s="10"/>
      <c r="B65" s="10"/>
      <c r="C65" s="11" t="s">
        <v>126</v>
      </c>
      <c r="D65" s="11" t="s">
        <v>141</v>
      </c>
      <c r="E65" s="11" t="s">
        <v>101</v>
      </c>
      <c r="F65" s="12" t="s">
        <v>143</v>
      </c>
      <c r="G65" s="12" t="s">
        <v>160</v>
      </c>
      <c r="H65" s="13">
        <v>0</v>
      </c>
      <c r="I65" s="13">
        <v>18.82</v>
      </c>
      <c r="J65" s="13">
        <v>75.66</v>
      </c>
      <c r="K65" s="12"/>
      <c r="L65" s="14">
        <v>7.8</v>
      </c>
    </row>
    <row r="66" spans="1:12" ht="12.2" customHeight="1" x14ac:dyDescent="0.15">
      <c r="A66" s="10"/>
      <c r="B66" s="10"/>
      <c r="C66" s="11" t="s">
        <v>126</v>
      </c>
      <c r="D66" s="11" t="s">
        <v>146</v>
      </c>
      <c r="E66" s="11" t="s">
        <v>147</v>
      </c>
      <c r="F66" s="12" t="s">
        <v>148</v>
      </c>
      <c r="G66" s="12" t="s">
        <v>149</v>
      </c>
      <c r="H66" s="13">
        <v>0.28000000000000003</v>
      </c>
      <c r="I66" s="13">
        <v>13.95</v>
      </c>
      <c r="J66" s="13">
        <v>68.39</v>
      </c>
      <c r="K66" s="12" t="s">
        <v>150</v>
      </c>
      <c r="L66" s="14">
        <v>2.16</v>
      </c>
    </row>
    <row r="67" spans="1:12" ht="12.2" customHeight="1" x14ac:dyDescent="0.15">
      <c r="A67" s="10"/>
      <c r="B67" s="10"/>
      <c r="C67" s="11" t="s">
        <v>126</v>
      </c>
      <c r="D67" s="11" t="s">
        <v>146</v>
      </c>
      <c r="E67" s="11" t="s">
        <v>151</v>
      </c>
      <c r="F67" s="12" t="s">
        <v>152</v>
      </c>
      <c r="G67" s="12" t="s">
        <v>153</v>
      </c>
      <c r="H67" s="13">
        <v>0.32</v>
      </c>
      <c r="I67" s="13">
        <v>10.45</v>
      </c>
      <c r="J67" s="13">
        <v>48.99</v>
      </c>
      <c r="K67" s="12" t="s">
        <v>150</v>
      </c>
      <c r="L67" s="14">
        <v>1.58</v>
      </c>
    </row>
    <row r="68" spans="1:12" ht="12.2" customHeight="1" x14ac:dyDescent="0.15">
      <c r="A68" s="10"/>
      <c r="B68" s="10"/>
      <c r="C68" s="11" t="s">
        <v>126</v>
      </c>
      <c r="D68" s="11"/>
      <c r="E68" s="11" t="s">
        <v>102</v>
      </c>
      <c r="F68" s="12" t="s">
        <v>143</v>
      </c>
      <c r="G68" s="12" t="s">
        <v>103</v>
      </c>
      <c r="H68" s="13">
        <v>0.26</v>
      </c>
      <c r="I68" s="13">
        <v>10.53</v>
      </c>
      <c r="J68" s="13">
        <v>55.89</v>
      </c>
      <c r="K68" s="12"/>
      <c r="L68" s="14">
        <v>38</v>
      </c>
    </row>
    <row r="69" spans="1:12" ht="12.2" customHeight="1" x14ac:dyDescent="0.2">
      <c r="A69" s="15" t="s">
        <v>161</v>
      </c>
      <c r="B69" s="15">
        <v>4</v>
      </c>
      <c r="C69" s="25" t="s">
        <v>154</v>
      </c>
      <c r="D69" s="25"/>
      <c r="E69" s="16"/>
      <c r="F69" s="17" t="s">
        <v>89</v>
      </c>
      <c r="G69" s="17" t="s">
        <v>181</v>
      </c>
      <c r="H69" s="17" t="s">
        <v>182</v>
      </c>
      <c r="I69" s="17" t="s">
        <v>183</v>
      </c>
      <c r="J69" s="17" t="s">
        <v>184</v>
      </c>
      <c r="K69" s="16"/>
      <c r="L69" s="22">
        <f>SUM(L63:L68)</f>
        <v>142.70999999999998</v>
      </c>
    </row>
    <row r="70" spans="1:12" ht="12.2" customHeight="1" x14ac:dyDescent="0.15">
      <c r="A70" s="10" t="s">
        <v>161</v>
      </c>
      <c r="B70" s="10">
        <v>5</v>
      </c>
      <c r="C70" s="11" t="s">
        <v>126</v>
      </c>
      <c r="D70" s="11" t="s">
        <v>162</v>
      </c>
      <c r="E70" s="11" t="s">
        <v>185</v>
      </c>
      <c r="F70" s="12" t="s">
        <v>178</v>
      </c>
      <c r="G70" s="12" t="s">
        <v>186</v>
      </c>
      <c r="H70" s="13">
        <v>20.93</v>
      </c>
      <c r="I70" s="13">
        <v>4.37</v>
      </c>
      <c r="J70" s="13">
        <v>277.42</v>
      </c>
      <c r="K70" s="12" t="s">
        <v>187</v>
      </c>
      <c r="L70" s="14">
        <v>52.04</v>
      </c>
    </row>
    <row r="71" spans="1:12" ht="12.2" customHeight="1" x14ac:dyDescent="0.15">
      <c r="A71" s="10"/>
      <c r="B71" s="10"/>
      <c r="C71" s="11" t="s">
        <v>126</v>
      </c>
      <c r="D71" s="11" t="s">
        <v>188</v>
      </c>
      <c r="E71" s="11" t="s">
        <v>95</v>
      </c>
      <c r="F71" s="12" t="s">
        <v>167</v>
      </c>
      <c r="G71" s="12" t="s">
        <v>189</v>
      </c>
      <c r="H71" s="13">
        <v>6.65</v>
      </c>
      <c r="I71" s="13">
        <v>23.82</v>
      </c>
      <c r="J71" s="13">
        <v>172.43</v>
      </c>
      <c r="K71" s="12" t="s">
        <v>97</v>
      </c>
      <c r="L71" s="14">
        <v>15.4</v>
      </c>
    </row>
    <row r="72" spans="1:12" ht="12.2" customHeight="1" x14ac:dyDescent="0.15">
      <c r="A72" s="10"/>
      <c r="B72" s="10"/>
      <c r="C72" s="11" t="s">
        <v>126</v>
      </c>
      <c r="D72" s="11" t="s">
        <v>141</v>
      </c>
      <c r="E72" s="11" t="s">
        <v>115</v>
      </c>
      <c r="F72" s="12" t="s">
        <v>143</v>
      </c>
      <c r="G72" s="12" t="s">
        <v>116</v>
      </c>
      <c r="H72" s="13">
        <v>0</v>
      </c>
      <c r="I72" s="13">
        <v>19.600000000000001</v>
      </c>
      <c r="J72" s="13">
        <v>78.86</v>
      </c>
      <c r="K72" s="12" t="s">
        <v>117</v>
      </c>
      <c r="L72" s="14">
        <v>1.51</v>
      </c>
    </row>
    <row r="73" spans="1:12" ht="12.2" customHeight="1" x14ac:dyDescent="0.15">
      <c r="A73" s="10"/>
      <c r="B73" s="10"/>
      <c r="C73" s="11" t="s">
        <v>126</v>
      </c>
      <c r="D73" s="11" t="s">
        <v>146</v>
      </c>
      <c r="E73" s="11" t="s">
        <v>147</v>
      </c>
      <c r="F73" s="12" t="s">
        <v>148</v>
      </c>
      <c r="G73" s="12" t="s">
        <v>149</v>
      </c>
      <c r="H73" s="13">
        <v>0.28000000000000003</v>
      </c>
      <c r="I73" s="13">
        <v>13.95</v>
      </c>
      <c r="J73" s="13">
        <v>68.39</v>
      </c>
      <c r="K73" s="12" t="s">
        <v>150</v>
      </c>
      <c r="L73" s="14">
        <v>2.16</v>
      </c>
    </row>
    <row r="74" spans="1:12" ht="12.2" customHeight="1" x14ac:dyDescent="0.15">
      <c r="A74" s="10"/>
      <c r="B74" s="10"/>
      <c r="C74" s="11" t="s">
        <v>126</v>
      </c>
      <c r="D74" s="11" t="s">
        <v>146</v>
      </c>
      <c r="E74" s="11" t="s">
        <v>151</v>
      </c>
      <c r="F74" s="12" t="s">
        <v>152</v>
      </c>
      <c r="G74" s="12" t="s">
        <v>153</v>
      </c>
      <c r="H74" s="13">
        <v>0.32</v>
      </c>
      <c r="I74" s="13">
        <v>10.45</v>
      </c>
      <c r="J74" s="13">
        <v>48.99</v>
      </c>
      <c r="K74" s="12" t="s">
        <v>150</v>
      </c>
      <c r="L74" s="14">
        <v>1.58</v>
      </c>
    </row>
    <row r="75" spans="1:12" ht="12.2" customHeight="1" x14ac:dyDescent="0.15">
      <c r="A75" s="10"/>
      <c r="B75" s="10"/>
      <c r="C75" s="11" t="s">
        <v>126</v>
      </c>
      <c r="D75" s="11" t="s">
        <v>141</v>
      </c>
      <c r="E75" s="11" t="s">
        <v>118</v>
      </c>
      <c r="F75" s="12" t="s">
        <v>143</v>
      </c>
      <c r="G75" s="12" t="s">
        <v>160</v>
      </c>
      <c r="H75" s="13">
        <v>0</v>
      </c>
      <c r="I75" s="13">
        <v>22</v>
      </c>
      <c r="J75" s="13">
        <v>90</v>
      </c>
      <c r="K75" s="12" t="s">
        <v>150</v>
      </c>
      <c r="L75" s="14">
        <v>23</v>
      </c>
    </row>
    <row r="76" spans="1:12" ht="12.2" customHeight="1" x14ac:dyDescent="0.2">
      <c r="A76" s="15" t="s">
        <v>161</v>
      </c>
      <c r="B76" s="15">
        <v>5</v>
      </c>
      <c r="C76" s="25" t="s">
        <v>154</v>
      </c>
      <c r="D76" s="25"/>
      <c r="E76" s="16"/>
      <c r="F76" s="17" t="s">
        <v>190</v>
      </c>
      <c r="G76" s="17" t="s">
        <v>191</v>
      </c>
      <c r="H76" s="17" t="s">
        <v>192</v>
      </c>
      <c r="I76" s="17" t="s">
        <v>193</v>
      </c>
      <c r="J76" s="17" t="s">
        <v>194</v>
      </c>
      <c r="K76" s="16"/>
      <c r="L76" s="22">
        <f>SUM(L70:L75)</f>
        <v>95.69</v>
      </c>
    </row>
    <row r="77" spans="1:12" ht="12.2" customHeight="1" x14ac:dyDescent="0.2">
      <c r="A77" s="18"/>
      <c r="B77" s="18"/>
      <c r="C77" s="24"/>
      <c r="D77" s="24"/>
      <c r="E77" s="19" t="s">
        <v>196</v>
      </c>
      <c r="F77" s="20" t="s">
        <v>197</v>
      </c>
      <c r="G77" s="20" t="s">
        <v>198</v>
      </c>
      <c r="H77" s="20" t="s">
        <v>199</v>
      </c>
      <c r="I77" s="20" t="s">
        <v>200</v>
      </c>
      <c r="J77" s="20" t="s">
        <v>201</v>
      </c>
      <c r="K77" s="19"/>
      <c r="L77" s="21" t="s">
        <v>195</v>
      </c>
    </row>
  </sheetData>
  <mergeCells count="16">
    <mergeCell ref="C1:E1"/>
    <mergeCell ref="H1:K1"/>
    <mergeCell ref="A2:E2"/>
    <mergeCell ref="H2:K2"/>
    <mergeCell ref="C13:D13"/>
    <mergeCell ref="A3:C3"/>
    <mergeCell ref="C20:D20"/>
    <mergeCell ref="C27:D27"/>
    <mergeCell ref="C34:D34"/>
    <mergeCell ref="C41:D41"/>
    <mergeCell ref="C48:D48"/>
    <mergeCell ref="C77:D77"/>
    <mergeCell ref="C55:D55"/>
    <mergeCell ref="C62:D62"/>
    <mergeCell ref="C69:D69"/>
    <mergeCell ref="C76:D76"/>
  </mergeCells>
  <pageMargins left="0.39" right="0.39" top="0.39" bottom="0.39" header="0" footer="0"/>
  <pageSetup paperSize="9" orientation="landscape" horizontalDpi="300" verticalDpi="300"/>
  <rowBreaks count="1" manualBreakCount="1">
    <brk id="41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2026-04-21T10:05:27Z</dcterms:modified>
</cp:coreProperties>
</file>